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7" windowHeight="9960" activeTab="0"/>
  </bookViews>
  <sheets>
    <sheet name="5.29方案一" sheetId="1" r:id="rId1"/>
  </sheets>
  <definedNames>
    <definedName name="_xlnm.Print_Titles" localSheetId="0">'5.29方案一'!$2:$2</definedName>
  </definedNames>
  <calcPr fullCalcOnLoad="1"/>
</workbook>
</file>

<file path=xl/sharedStrings.xml><?xml version="1.0" encoding="utf-8"?>
<sst xmlns="http://schemas.openxmlformats.org/spreadsheetml/2006/main" count="223" uniqueCount="94">
  <si>
    <t>西南医科大学2019年普教招生分省分专业计划表</t>
  </si>
  <si>
    <t>专业名称</t>
  </si>
  <si>
    <t>科类</t>
  </si>
  <si>
    <t>综合改革省市3+3限考科目</t>
  </si>
  <si>
    <t>综合改革省市3+1+2限考科目</t>
  </si>
  <si>
    <t>学制</t>
  </si>
  <si>
    <t>批次</t>
  </si>
  <si>
    <t>2021计划</t>
  </si>
  <si>
    <t>少数民族预升本</t>
  </si>
  <si>
    <t>国家专项计划</t>
  </si>
  <si>
    <t>地方专项计划</t>
  </si>
  <si>
    <t>高校帮扶计划</t>
  </si>
  <si>
    <t>不分省计划</t>
  </si>
  <si>
    <t>四川</t>
  </si>
  <si>
    <t>重庆</t>
  </si>
  <si>
    <t>贵州</t>
  </si>
  <si>
    <t>河南</t>
  </si>
  <si>
    <t>云南</t>
  </si>
  <si>
    <t>甘肃</t>
  </si>
  <si>
    <t>青海</t>
  </si>
  <si>
    <t>江西</t>
  </si>
  <si>
    <t>山西</t>
  </si>
  <si>
    <t>黑龙江</t>
  </si>
  <si>
    <t>新疆</t>
  </si>
  <si>
    <t>宁夏</t>
  </si>
  <si>
    <t>广西</t>
  </si>
  <si>
    <t>西藏</t>
  </si>
  <si>
    <t>吉林</t>
  </si>
  <si>
    <t>河北</t>
  </si>
  <si>
    <t>福建</t>
  </si>
  <si>
    <t>江苏</t>
  </si>
  <si>
    <t>内蒙古</t>
  </si>
  <si>
    <t>山东</t>
  </si>
  <si>
    <t>海南</t>
  </si>
  <si>
    <t>广东</t>
  </si>
  <si>
    <t>辽宁</t>
  </si>
  <si>
    <t>天津</t>
  </si>
  <si>
    <t>上海</t>
  </si>
  <si>
    <t>浙江</t>
  </si>
  <si>
    <t>北京</t>
  </si>
  <si>
    <t>湖北</t>
  </si>
  <si>
    <t>湖南</t>
  </si>
  <si>
    <t>陕西</t>
  </si>
  <si>
    <t>安徽</t>
  </si>
  <si>
    <t>临床医学（免费医学生）</t>
  </si>
  <si>
    <t>理</t>
  </si>
  <si>
    <t>本科提前</t>
  </si>
  <si>
    <t>中医学（免费医学生）</t>
  </si>
  <si>
    <t>口腔医学</t>
  </si>
  <si>
    <t>化学</t>
  </si>
  <si>
    <t>物理+化学</t>
  </si>
  <si>
    <t>一本</t>
  </si>
  <si>
    <t>麻醉学</t>
  </si>
  <si>
    <t>化学+生物</t>
  </si>
  <si>
    <t>临床医学</t>
  </si>
  <si>
    <t>儿科学</t>
  </si>
  <si>
    <t>中医学</t>
  </si>
  <si>
    <t>文</t>
  </si>
  <si>
    <t>历史+化学</t>
  </si>
  <si>
    <t>中西医临床医学</t>
  </si>
  <si>
    <t>医学检验技术</t>
  </si>
  <si>
    <t>医学影像学</t>
  </si>
  <si>
    <t>医学影像技术</t>
  </si>
  <si>
    <t>康复治疗学</t>
  </si>
  <si>
    <t>药学类（含药学、临床药学）</t>
  </si>
  <si>
    <t>中药学</t>
  </si>
  <si>
    <t>预防医学</t>
  </si>
  <si>
    <t>基础医学</t>
  </si>
  <si>
    <t>精神医学</t>
  </si>
  <si>
    <t>生物医学工程</t>
  </si>
  <si>
    <t>物理</t>
  </si>
  <si>
    <t>法学</t>
  </si>
  <si>
    <t>不限</t>
  </si>
  <si>
    <t>历史</t>
  </si>
  <si>
    <t>二本</t>
  </si>
  <si>
    <t>信息管理与信息系统</t>
  </si>
  <si>
    <t>卫生检验与检疫</t>
  </si>
  <si>
    <t>眼视光学</t>
  </si>
  <si>
    <t>健康服务与管理</t>
  </si>
  <si>
    <t>护理学</t>
  </si>
  <si>
    <t>应用心理学</t>
  </si>
  <si>
    <t>公共管理类（含公共事业管理、劳动与社会保障、市场营销）</t>
  </si>
  <si>
    <t>英语</t>
  </si>
  <si>
    <t>运动康复</t>
  </si>
  <si>
    <t>体育学类（含休闲体育、社会体育指导与管理）</t>
  </si>
  <si>
    <t>文理兼收</t>
  </si>
  <si>
    <t>体育本科</t>
  </si>
  <si>
    <t>合计</t>
  </si>
  <si>
    <t>备注：</t>
  </si>
  <si>
    <t>1.招生专业、科目、批次、计划数以各省招生考试主管部门公布的为准；</t>
  </si>
  <si>
    <t>2.高考改革3+3限考科目省市：山东、海南、浙江、上海、北京、天津六省市；</t>
  </si>
  <si>
    <t>3.高考改革3+1+2限考科目省市：河北、辽宁、江苏、福建、湖北、湖南、广东、重庆八省市；</t>
  </si>
  <si>
    <t>4.免费医学生计划以县区为单位由上级主管部门下达，详见免费医学生招生计划表；</t>
  </si>
  <si>
    <t>5.免费医学生计划、少数民族预科升本计划、国家专项计划、地方专项计划、高校帮扶计划均为四川省单列计划。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</si>
</sst>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4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B0F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9"/>
      <name val="Calibri"/>
      <family val="0"/>
    </font>
    <font>
      <sz val="9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46"/>
  <sheetViews>
    <sheetView tabSelected="1" workbookViewId="0" topLeftCell="A2">
      <pane ySplit="1" topLeftCell="A3" activePane="bottomLeft" state="frozen"/>
      <selection pane="bottomLeft" activeCell="M49" sqref="M49"/>
    </sheetView>
  </sheetViews>
  <sheetFormatPr defaultColWidth="9.00390625" defaultRowHeight="15"/>
  <cols>
    <col min="1" max="1" width="11.57421875" style="3" customWidth="1"/>
    <col min="2" max="2" width="3.7109375" style="4" customWidth="1"/>
    <col min="3" max="3" width="8.421875" style="4" customWidth="1"/>
    <col min="4" max="4" width="8.28125" style="4" customWidth="1"/>
    <col min="5" max="5" width="4.421875" style="3" customWidth="1"/>
    <col min="6" max="6" width="4.140625" style="3" customWidth="1"/>
    <col min="7" max="7" width="4.57421875" style="5" customWidth="1"/>
    <col min="8" max="8" width="5.00390625" style="5" customWidth="1"/>
    <col min="9" max="12" width="3.57421875" style="5" customWidth="1"/>
    <col min="13" max="13" width="5.57421875" style="5" customWidth="1"/>
    <col min="14" max="27" width="3.57421875" style="5" customWidth="1"/>
    <col min="28" max="29" width="3.57421875" style="6" customWidth="1"/>
    <col min="30" max="43" width="3.57421875" style="5" customWidth="1"/>
    <col min="44" max="16384" width="9.00390625" style="7" customWidth="1"/>
  </cols>
  <sheetData>
    <row r="1" spans="1:43" ht="27" customHeight="1" hidden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s="1" customFormat="1" ht="51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14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14" t="s">
        <v>28</v>
      </c>
      <c r="AC2" s="14" t="s">
        <v>29</v>
      </c>
      <c r="AD2" s="14" t="s">
        <v>30</v>
      </c>
      <c r="AE2" s="9" t="s">
        <v>31</v>
      </c>
      <c r="AF2" s="16" t="s">
        <v>32</v>
      </c>
      <c r="AG2" s="16" t="s">
        <v>33</v>
      </c>
      <c r="AH2" s="14" t="s">
        <v>34</v>
      </c>
      <c r="AI2" s="14" t="s">
        <v>35</v>
      </c>
      <c r="AJ2" s="16" t="s">
        <v>36</v>
      </c>
      <c r="AK2" s="16" t="s">
        <v>37</v>
      </c>
      <c r="AL2" s="16" t="s">
        <v>38</v>
      </c>
      <c r="AM2" s="16" t="s">
        <v>39</v>
      </c>
      <c r="AN2" s="14" t="s">
        <v>40</v>
      </c>
      <c r="AO2" s="14" t="s">
        <v>41</v>
      </c>
      <c r="AP2" s="9" t="s">
        <v>42</v>
      </c>
      <c r="AQ2" s="9" t="s">
        <v>43</v>
      </c>
    </row>
    <row r="3" spans="1:43" ht="26.25" customHeight="1">
      <c r="A3" s="11" t="s">
        <v>44</v>
      </c>
      <c r="B3" s="11" t="s">
        <v>45</v>
      </c>
      <c r="C3" s="11"/>
      <c r="D3" s="11"/>
      <c r="E3" s="11">
        <v>5</v>
      </c>
      <c r="F3" s="11" t="s">
        <v>46</v>
      </c>
      <c r="G3" s="11">
        <v>43</v>
      </c>
      <c r="H3" s="11"/>
      <c r="I3" s="15"/>
      <c r="J3" s="15"/>
      <c r="K3" s="15"/>
      <c r="L3" s="15"/>
      <c r="M3" s="9">
        <v>43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ht="29.25" customHeight="1">
      <c r="A4" s="11" t="s">
        <v>47</v>
      </c>
      <c r="B4" s="9" t="s">
        <v>45</v>
      </c>
      <c r="C4" s="9"/>
      <c r="D4" s="9"/>
      <c r="E4" s="9">
        <v>5</v>
      </c>
      <c r="F4" s="10" t="s">
        <v>46</v>
      </c>
      <c r="G4" s="9">
        <v>41</v>
      </c>
      <c r="H4" s="9"/>
      <c r="I4" s="15"/>
      <c r="J4" s="15"/>
      <c r="K4" s="15"/>
      <c r="L4" s="15"/>
      <c r="M4" s="9">
        <v>41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ht="18.75" customHeight="1">
      <c r="A5" s="9" t="s">
        <v>48</v>
      </c>
      <c r="B5" s="9" t="s">
        <v>45</v>
      </c>
      <c r="C5" s="9" t="s">
        <v>49</v>
      </c>
      <c r="D5" s="9" t="s">
        <v>50</v>
      </c>
      <c r="E5" s="9">
        <v>5</v>
      </c>
      <c r="F5" s="10" t="s">
        <v>51</v>
      </c>
      <c r="G5" s="9">
        <v>88</v>
      </c>
      <c r="H5" s="9">
        <v>1</v>
      </c>
      <c r="I5" s="9">
        <v>1</v>
      </c>
      <c r="J5" s="9">
        <v>1</v>
      </c>
      <c r="K5" s="9"/>
      <c r="L5" s="9"/>
      <c r="M5" s="9">
        <v>70</v>
      </c>
      <c r="N5" s="9">
        <v>3</v>
      </c>
      <c r="O5" s="9">
        <v>3</v>
      </c>
      <c r="P5" s="9"/>
      <c r="Q5" s="9"/>
      <c r="R5" s="9">
        <v>1</v>
      </c>
      <c r="S5" s="9">
        <v>1</v>
      </c>
      <c r="T5" s="9">
        <v>2</v>
      </c>
      <c r="U5" s="9"/>
      <c r="V5" s="9"/>
      <c r="W5" s="9">
        <v>2</v>
      </c>
      <c r="X5" s="9">
        <v>1</v>
      </c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>
        <v>2</v>
      </c>
      <c r="AP5" s="9"/>
      <c r="AQ5" s="9"/>
    </row>
    <row r="6" spans="1:43" ht="18.75" customHeight="1">
      <c r="A6" s="9" t="s">
        <v>52</v>
      </c>
      <c r="B6" s="9" t="s">
        <v>45</v>
      </c>
      <c r="C6" s="9" t="s">
        <v>53</v>
      </c>
      <c r="D6" s="9" t="s">
        <v>50</v>
      </c>
      <c r="E6" s="9">
        <v>5</v>
      </c>
      <c r="F6" s="10" t="s">
        <v>51</v>
      </c>
      <c r="G6" s="9">
        <v>140</v>
      </c>
      <c r="H6" s="9">
        <v>2</v>
      </c>
      <c r="I6" s="15">
        <v>5</v>
      </c>
      <c r="J6" s="15">
        <v>6</v>
      </c>
      <c r="K6" s="15"/>
      <c r="L6" s="15"/>
      <c r="M6" s="9">
        <v>91</v>
      </c>
      <c r="N6" s="9">
        <v>5</v>
      </c>
      <c r="O6" s="9">
        <v>6</v>
      </c>
      <c r="P6" s="9">
        <v>2</v>
      </c>
      <c r="Q6" s="9">
        <v>4</v>
      </c>
      <c r="R6" s="9">
        <v>1</v>
      </c>
      <c r="S6" s="9">
        <v>2</v>
      </c>
      <c r="T6" s="9"/>
      <c r="U6" s="9">
        <v>3</v>
      </c>
      <c r="V6" s="9"/>
      <c r="W6" s="9">
        <v>3</v>
      </c>
      <c r="X6" s="9">
        <v>2</v>
      </c>
      <c r="Y6" s="9"/>
      <c r="Z6" s="9"/>
      <c r="AA6" s="9">
        <v>2</v>
      </c>
      <c r="AB6" s="9"/>
      <c r="AC6" s="9"/>
      <c r="AD6" s="9"/>
      <c r="AE6" s="9"/>
      <c r="AF6" s="9">
        <v>2</v>
      </c>
      <c r="AG6" s="9"/>
      <c r="AH6" s="9"/>
      <c r="AI6" s="9"/>
      <c r="AJ6" s="9">
        <v>1</v>
      </c>
      <c r="AK6" s="9"/>
      <c r="AL6" s="9"/>
      <c r="AM6" s="9"/>
      <c r="AN6" s="9"/>
      <c r="AO6" s="9">
        <v>3</v>
      </c>
      <c r="AP6" s="9"/>
      <c r="AQ6" s="9"/>
    </row>
    <row r="7" spans="1:43" ht="18.75" customHeight="1">
      <c r="A7" s="9" t="s">
        <v>54</v>
      </c>
      <c r="B7" s="9" t="s">
        <v>45</v>
      </c>
      <c r="C7" s="9" t="s">
        <v>53</v>
      </c>
      <c r="D7" s="9" t="s">
        <v>50</v>
      </c>
      <c r="E7" s="9">
        <v>5</v>
      </c>
      <c r="F7" s="10" t="s">
        <v>51</v>
      </c>
      <c r="G7" s="9">
        <v>688</v>
      </c>
      <c r="H7" s="9">
        <v>15</v>
      </c>
      <c r="I7" s="15">
        <v>23</v>
      </c>
      <c r="J7" s="15">
        <v>26</v>
      </c>
      <c r="K7" s="15"/>
      <c r="L7" s="15">
        <v>20</v>
      </c>
      <c r="M7" s="9">
        <v>434</v>
      </c>
      <c r="N7" s="9">
        <v>31</v>
      </c>
      <c r="O7" s="9">
        <v>20</v>
      </c>
      <c r="P7" s="9">
        <v>10</v>
      </c>
      <c r="Q7" s="9">
        <v>10</v>
      </c>
      <c r="R7" s="9">
        <v>3</v>
      </c>
      <c r="S7" s="9">
        <v>2</v>
      </c>
      <c r="T7" s="9">
        <v>3</v>
      </c>
      <c r="U7" s="9">
        <v>4</v>
      </c>
      <c r="V7" s="9">
        <v>3</v>
      </c>
      <c r="W7" s="9">
        <v>6</v>
      </c>
      <c r="X7" s="9">
        <v>6</v>
      </c>
      <c r="Y7" s="9">
        <v>5</v>
      </c>
      <c r="Z7" s="9">
        <v>10</v>
      </c>
      <c r="AA7" s="9">
        <v>2</v>
      </c>
      <c r="AB7" s="9">
        <v>3</v>
      </c>
      <c r="AC7" s="9">
        <v>5</v>
      </c>
      <c r="AD7" s="9">
        <v>3</v>
      </c>
      <c r="AE7" s="9">
        <v>4</v>
      </c>
      <c r="AF7" s="9">
        <v>15</v>
      </c>
      <c r="AG7" s="9">
        <v>5</v>
      </c>
      <c r="AH7" s="9">
        <v>2</v>
      </c>
      <c r="AI7" s="9">
        <v>3</v>
      </c>
      <c r="AJ7" s="9">
        <v>2</v>
      </c>
      <c r="AK7" s="9">
        <v>3</v>
      </c>
      <c r="AL7" s="9">
        <v>3</v>
      </c>
      <c r="AM7" s="9">
        <v>2</v>
      </c>
      <c r="AN7" s="9"/>
      <c r="AO7" s="9">
        <v>5</v>
      </c>
      <c r="AP7" s="9"/>
      <c r="AQ7" s="9"/>
    </row>
    <row r="8" spans="1:43" ht="18.75" customHeight="1">
      <c r="A8" s="9" t="s">
        <v>55</v>
      </c>
      <c r="B8" s="9" t="s">
        <v>45</v>
      </c>
      <c r="C8" s="9" t="s">
        <v>53</v>
      </c>
      <c r="D8" s="9" t="s">
        <v>50</v>
      </c>
      <c r="E8" s="9">
        <v>5</v>
      </c>
      <c r="F8" s="10" t="s">
        <v>51</v>
      </c>
      <c r="G8" s="9">
        <v>106</v>
      </c>
      <c r="H8" s="9">
        <v>2</v>
      </c>
      <c r="I8" s="15">
        <v>5</v>
      </c>
      <c r="J8" s="15">
        <v>5</v>
      </c>
      <c r="K8" s="15"/>
      <c r="L8" s="15"/>
      <c r="M8" s="9">
        <v>79</v>
      </c>
      <c r="N8" s="9">
        <v>3</v>
      </c>
      <c r="O8" s="9">
        <v>3</v>
      </c>
      <c r="P8" s="9"/>
      <c r="Q8" s="9">
        <v>2</v>
      </c>
      <c r="R8" s="9"/>
      <c r="S8" s="9"/>
      <c r="T8" s="9"/>
      <c r="U8" s="9"/>
      <c r="V8" s="9"/>
      <c r="W8" s="9">
        <v>3</v>
      </c>
      <c r="X8" s="9">
        <v>2</v>
      </c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>
        <v>2</v>
      </c>
      <c r="AM8" s="9"/>
      <c r="AN8" s="9"/>
      <c r="AO8" s="9"/>
      <c r="AP8" s="9"/>
      <c r="AQ8" s="9"/>
    </row>
    <row r="9" spans="1:43" s="2" customFormat="1" ht="18.75" customHeight="1">
      <c r="A9" s="11" t="s">
        <v>56</v>
      </c>
      <c r="B9" s="9" t="s">
        <v>57</v>
      </c>
      <c r="C9" s="9" t="s">
        <v>49</v>
      </c>
      <c r="D9" s="9" t="s">
        <v>58</v>
      </c>
      <c r="E9" s="9">
        <v>5</v>
      </c>
      <c r="F9" s="10" t="s">
        <v>51</v>
      </c>
      <c r="G9" s="9">
        <v>32</v>
      </c>
      <c r="H9" s="9">
        <v>2</v>
      </c>
      <c r="I9" s="3"/>
      <c r="J9" s="15">
        <v>5</v>
      </c>
      <c r="K9" s="15"/>
      <c r="L9" s="15"/>
      <c r="M9" s="9">
        <v>21</v>
      </c>
      <c r="N9" s="5">
        <v>2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>
        <v>2</v>
      </c>
      <c r="AO9" s="9"/>
      <c r="AP9" s="9"/>
      <c r="AQ9" s="9"/>
    </row>
    <row r="10" spans="1:43" s="2" customFormat="1" ht="18.75" customHeight="1">
      <c r="A10" s="12"/>
      <c r="B10" s="9" t="s">
        <v>45</v>
      </c>
      <c r="C10" s="9" t="s">
        <v>49</v>
      </c>
      <c r="D10" s="9" t="s">
        <v>50</v>
      </c>
      <c r="E10" s="9">
        <v>5</v>
      </c>
      <c r="F10" s="10" t="s">
        <v>51</v>
      </c>
      <c r="G10" s="9">
        <v>40</v>
      </c>
      <c r="H10" s="9"/>
      <c r="I10" s="15">
        <v>5</v>
      </c>
      <c r="J10" s="15"/>
      <c r="K10" s="15"/>
      <c r="L10" s="15"/>
      <c r="M10" s="9">
        <v>11</v>
      </c>
      <c r="N10" s="9">
        <v>3</v>
      </c>
      <c r="O10" s="9">
        <v>3</v>
      </c>
      <c r="P10" s="9"/>
      <c r="Q10" s="9">
        <v>3</v>
      </c>
      <c r="R10" s="9">
        <v>2</v>
      </c>
      <c r="S10" s="9"/>
      <c r="T10" s="9">
        <v>1</v>
      </c>
      <c r="U10" s="9">
        <v>3</v>
      </c>
      <c r="V10" s="9">
        <v>1</v>
      </c>
      <c r="W10" s="9">
        <v>2</v>
      </c>
      <c r="X10" s="9">
        <v>2</v>
      </c>
      <c r="Y10" s="9"/>
      <c r="Z10" s="9"/>
      <c r="AA10" s="9"/>
      <c r="AB10" s="9"/>
      <c r="AC10" s="9"/>
      <c r="AD10" s="9"/>
      <c r="AE10" s="9">
        <v>2</v>
      </c>
      <c r="AF10" s="9">
        <v>2</v>
      </c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s="2" customFormat="1" ht="18.75" customHeight="1">
      <c r="A11" s="11" t="s">
        <v>59</v>
      </c>
      <c r="B11" s="9" t="s">
        <v>57</v>
      </c>
      <c r="C11" s="9" t="s">
        <v>53</v>
      </c>
      <c r="D11" s="7"/>
      <c r="E11" s="9">
        <v>5</v>
      </c>
      <c r="F11" s="10" t="s">
        <v>51</v>
      </c>
      <c r="G11" s="9">
        <v>120</v>
      </c>
      <c r="H11" s="9">
        <v>6</v>
      </c>
      <c r="I11" s="3"/>
      <c r="J11" s="15">
        <v>20</v>
      </c>
      <c r="K11" s="15"/>
      <c r="L11" s="15"/>
      <c r="M11" s="9">
        <v>94</v>
      </c>
      <c r="N11" s="5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s="2" customFormat="1" ht="18.75" customHeight="1">
      <c r="A12" s="12"/>
      <c r="B12" s="9" t="s">
        <v>45</v>
      </c>
      <c r="C12" s="9" t="s">
        <v>53</v>
      </c>
      <c r="D12" s="9" t="s">
        <v>50</v>
      </c>
      <c r="E12" s="9">
        <v>5</v>
      </c>
      <c r="F12" s="10" t="s">
        <v>51</v>
      </c>
      <c r="G12" s="9">
        <v>125</v>
      </c>
      <c r="H12" s="9"/>
      <c r="I12" s="15">
        <v>18</v>
      </c>
      <c r="J12" s="15">
        <v>10</v>
      </c>
      <c r="K12" s="15">
        <v>5</v>
      </c>
      <c r="L12" s="15"/>
      <c r="M12" s="9">
        <v>56</v>
      </c>
      <c r="N12" s="9">
        <v>10</v>
      </c>
      <c r="O12" s="9">
        <v>7</v>
      </c>
      <c r="P12" s="9"/>
      <c r="Q12" s="9">
        <v>3</v>
      </c>
      <c r="R12" s="9">
        <v>3</v>
      </c>
      <c r="S12" s="9">
        <v>1</v>
      </c>
      <c r="T12" s="9"/>
      <c r="U12" s="9"/>
      <c r="V12" s="9">
        <v>2</v>
      </c>
      <c r="W12" s="9">
        <v>5</v>
      </c>
      <c r="X12" s="9">
        <v>2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>
        <v>3</v>
      </c>
      <c r="AO12" s="9"/>
      <c r="AP12" s="9"/>
      <c r="AQ12" s="9"/>
    </row>
    <row r="13" spans="1:43" ht="18.75" customHeight="1">
      <c r="A13" s="9" t="s">
        <v>60</v>
      </c>
      <c r="B13" s="9" t="s">
        <v>45</v>
      </c>
      <c r="C13" s="9" t="s">
        <v>49</v>
      </c>
      <c r="D13" s="9" t="s">
        <v>50</v>
      </c>
      <c r="E13" s="9">
        <v>4</v>
      </c>
      <c r="F13" s="10" t="s">
        <v>51</v>
      </c>
      <c r="G13" s="9">
        <v>140</v>
      </c>
      <c r="H13" s="9">
        <v>2</v>
      </c>
      <c r="I13" s="9">
        <v>7</v>
      </c>
      <c r="J13" s="9">
        <v>12</v>
      </c>
      <c r="K13" s="9"/>
      <c r="L13" s="9"/>
      <c r="M13" s="9">
        <v>104</v>
      </c>
      <c r="N13" s="9">
        <v>2</v>
      </c>
      <c r="O13" s="9">
        <v>3</v>
      </c>
      <c r="P13" s="9">
        <v>3</v>
      </c>
      <c r="Q13" s="9"/>
      <c r="R13" s="9">
        <v>2</v>
      </c>
      <c r="S13" s="9">
        <v>2</v>
      </c>
      <c r="T13" s="9">
        <v>2</v>
      </c>
      <c r="U13" s="9"/>
      <c r="V13" s="9">
        <v>1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18.75" customHeight="1">
      <c r="A14" s="9" t="s">
        <v>61</v>
      </c>
      <c r="B14" s="9" t="s">
        <v>45</v>
      </c>
      <c r="C14" s="9" t="s">
        <v>50</v>
      </c>
      <c r="D14" s="9" t="s">
        <v>50</v>
      </c>
      <c r="E14" s="9">
        <v>5</v>
      </c>
      <c r="F14" s="10" t="s">
        <v>51</v>
      </c>
      <c r="G14" s="9">
        <v>140</v>
      </c>
      <c r="H14" s="9">
        <v>3</v>
      </c>
      <c r="I14" s="9">
        <v>8</v>
      </c>
      <c r="J14" s="9">
        <v>15</v>
      </c>
      <c r="K14" s="9">
        <v>5</v>
      </c>
      <c r="L14" s="9"/>
      <c r="M14" s="9">
        <v>87</v>
      </c>
      <c r="N14" s="9">
        <v>3</v>
      </c>
      <c r="O14" s="9">
        <v>6</v>
      </c>
      <c r="P14" s="9">
        <v>3</v>
      </c>
      <c r="Q14" s="9"/>
      <c r="R14" s="9">
        <v>2</v>
      </c>
      <c r="S14" s="9"/>
      <c r="T14" s="9">
        <v>2</v>
      </c>
      <c r="U14" s="9"/>
      <c r="V14" s="9">
        <v>1</v>
      </c>
      <c r="W14" s="9"/>
      <c r="X14" s="9"/>
      <c r="Y14" s="9"/>
      <c r="Z14" s="9"/>
      <c r="AA14" s="9">
        <v>1</v>
      </c>
      <c r="AB14" s="9"/>
      <c r="AC14" s="9"/>
      <c r="AD14" s="9"/>
      <c r="AE14" s="9"/>
      <c r="AF14" s="9">
        <v>3</v>
      </c>
      <c r="AG14" s="9"/>
      <c r="AH14" s="9"/>
      <c r="AI14" s="9"/>
      <c r="AJ14" s="9">
        <v>1</v>
      </c>
      <c r="AK14" s="9"/>
      <c r="AL14" s="9"/>
      <c r="AM14" s="9"/>
      <c r="AN14" s="9"/>
      <c r="AO14" s="9"/>
      <c r="AP14" s="9"/>
      <c r="AQ14" s="9"/>
    </row>
    <row r="15" spans="1:43" ht="18.75" customHeight="1">
      <c r="A15" s="9" t="s">
        <v>62</v>
      </c>
      <c r="B15" s="9" t="s">
        <v>45</v>
      </c>
      <c r="C15" s="9" t="s">
        <v>49</v>
      </c>
      <c r="D15" s="9" t="s">
        <v>50</v>
      </c>
      <c r="E15" s="9">
        <v>4</v>
      </c>
      <c r="F15" s="10" t="s">
        <v>51</v>
      </c>
      <c r="G15" s="9">
        <v>72</v>
      </c>
      <c r="H15" s="9">
        <v>2</v>
      </c>
      <c r="I15" s="15">
        <v>5</v>
      </c>
      <c r="J15" s="15">
        <v>5</v>
      </c>
      <c r="K15" s="15"/>
      <c r="L15" s="15"/>
      <c r="M15" s="9">
        <v>51</v>
      </c>
      <c r="N15" s="9">
        <v>2</v>
      </c>
      <c r="O15" s="9"/>
      <c r="P15" s="9"/>
      <c r="Q15" s="9"/>
      <c r="R15" s="9">
        <v>2</v>
      </c>
      <c r="S15" s="9">
        <v>2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>
        <v>3</v>
      </c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s="2" customFormat="1" ht="18.75" customHeight="1">
      <c r="A16" s="9" t="s">
        <v>63</v>
      </c>
      <c r="B16" s="9" t="s">
        <v>45</v>
      </c>
      <c r="C16" s="13" t="s">
        <v>49</v>
      </c>
      <c r="D16" s="9" t="s">
        <v>50</v>
      </c>
      <c r="E16" s="9">
        <v>4</v>
      </c>
      <c r="F16" s="10" t="s">
        <v>51</v>
      </c>
      <c r="G16" s="9">
        <v>90</v>
      </c>
      <c r="H16" s="9">
        <v>2</v>
      </c>
      <c r="I16" s="15">
        <v>5</v>
      </c>
      <c r="J16" s="15">
        <v>5</v>
      </c>
      <c r="K16" s="15"/>
      <c r="L16" s="15"/>
      <c r="M16" s="9">
        <v>70</v>
      </c>
      <c r="N16" s="9">
        <v>3</v>
      </c>
      <c r="O16" s="9"/>
      <c r="P16" s="9"/>
      <c r="Q16" s="9"/>
      <c r="R16" s="9">
        <v>2</v>
      </c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>
        <v>3</v>
      </c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s="2" customFormat="1" ht="30.75" customHeight="1">
      <c r="A17" s="9" t="s">
        <v>64</v>
      </c>
      <c r="B17" s="9" t="s">
        <v>45</v>
      </c>
      <c r="C17" s="9" t="s">
        <v>49</v>
      </c>
      <c r="D17" s="9" t="s">
        <v>50</v>
      </c>
      <c r="E17" s="9">
        <v>4</v>
      </c>
      <c r="F17" s="10" t="s">
        <v>51</v>
      </c>
      <c r="G17" s="9">
        <v>233</v>
      </c>
      <c r="H17" s="9">
        <v>4</v>
      </c>
      <c r="I17" s="15">
        <v>10</v>
      </c>
      <c r="J17" s="15">
        <v>20</v>
      </c>
      <c r="K17" s="15">
        <v>5</v>
      </c>
      <c r="L17" s="15"/>
      <c r="M17" s="9">
        <v>130</v>
      </c>
      <c r="N17" s="9">
        <v>14</v>
      </c>
      <c r="O17" s="9">
        <v>12</v>
      </c>
      <c r="P17" s="9">
        <v>8</v>
      </c>
      <c r="Q17" s="9"/>
      <c r="R17" s="9">
        <v>4</v>
      </c>
      <c r="S17" s="9"/>
      <c r="T17" s="9"/>
      <c r="U17" s="9"/>
      <c r="V17" s="9">
        <v>2</v>
      </c>
      <c r="W17" s="9"/>
      <c r="X17" s="9"/>
      <c r="Y17" s="9"/>
      <c r="Z17" s="9"/>
      <c r="AA17" s="9"/>
      <c r="AB17" s="9">
        <v>3</v>
      </c>
      <c r="AC17" s="9"/>
      <c r="AD17" s="9"/>
      <c r="AE17" s="9"/>
      <c r="AF17" s="9">
        <v>9</v>
      </c>
      <c r="AG17" s="9">
        <v>2</v>
      </c>
      <c r="AH17" s="9">
        <v>3</v>
      </c>
      <c r="AI17" s="9">
        <v>2</v>
      </c>
      <c r="AJ17" s="9"/>
      <c r="AK17" s="9"/>
      <c r="AL17" s="9"/>
      <c r="AM17" s="9"/>
      <c r="AN17" s="9">
        <v>5</v>
      </c>
      <c r="AO17" s="9"/>
      <c r="AP17" s="9"/>
      <c r="AQ17" s="9"/>
    </row>
    <row r="18" spans="1:43" s="2" customFormat="1" ht="18.75" customHeight="1">
      <c r="A18" s="9" t="s">
        <v>65</v>
      </c>
      <c r="B18" s="9" t="s">
        <v>45</v>
      </c>
      <c r="C18" s="9" t="s">
        <v>49</v>
      </c>
      <c r="D18" s="9" t="s">
        <v>50</v>
      </c>
      <c r="E18" s="9">
        <v>4</v>
      </c>
      <c r="F18" s="10" t="s">
        <v>51</v>
      </c>
      <c r="G18" s="9">
        <v>90</v>
      </c>
      <c r="H18" s="9"/>
      <c r="I18" s="15"/>
      <c r="J18" s="15"/>
      <c r="K18" s="15"/>
      <c r="L18" s="15"/>
      <c r="M18" s="9">
        <v>83</v>
      </c>
      <c r="N18" s="9">
        <v>3</v>
      </c>
      <c r="O18" s="9">
        <v>3</v>
      </c>
      <c r="P18" s="9"/>
      <c r="Q18" s="9"/>
      <c r="R18" s="9">
        <v>1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8.75" customHeight="1">
      <c r="A19" s="9" t="s">
        <v>66</v>
      </c>
      <c r="B19" s="9" t="s">
        <v>45</v>
      </c>
      <c r="C19" s="9" t="s">
        <v>49</v>
      </c>
      <c r="D19" s="9" t="s">
        <v>50</v>
      </c>
      <c r="E19" s="9">
        <v>5</v>
      </c>
      <c r="F19" s="10" t="s">
        <v>51</v>
      </c>
      <c r="G19" s="9">
        <v>140</v>
      </c>
      <c r="H19" s="9">
        <v>3</v>
      </c>
      <c r="I19" s="15">
        <v>8</v>
      </c>
      <c r="J19" s="15">
        <v>10</v>
      </c>
      <c r="K19" s="15">
        <v>5</v>
      </c>
      <c r="L19" s="15"/>
      <c r="M19" s="9">
        <v>95</v>
      </c>
      <c r="N19" s="9">
        <v>3</v>
      </c>
      <c r="O19" s="9">
        <v>5</v>
      </c>
      <c r="P19" s="9"/>
      <c r="Q19" s="9">
        <v>4</v>
      </c>
      <c r="R19" s="9">
        <v>2</v>
      </c>
      <c r="S19" s="9"/>
      <c r="T19" s="9"/>
      <c r="U19" s="9"/>
      <c r="V19" s="9"/>
      <c r="W19" s="9"/>
      <c r="X19" s="9"/>
      <c r="Y19" s="9"/>
      <c r="Z19" s="9"/>
      <c r="AA19" s="9"/>
      <c r="AB19" s="9">
        <v>2</v>
      </c>
      <c r="AC19" s="9"/>
      <c r="AD19" s="9"/>
      <c r="AE19" s="9">
        <v>3</v>
      </c>
      <c r="AF19" s="9"/>
      <c r="AG19" s="9"/>
      <c r="AH19" s="9"/>
      <c r="AI19" s="9"/>
      <c r="AK19" s="9"/>
      <c r="AL19" s="9"/>
      <c r="AM19" s="9"/>
      <c r="AN19" s="9"/>
      <c r="AO19" s="9"/>
      <c r="AP19" s="9"/>
      <c r="AQ19" s="9"/>
    </row>
    <row r="20" spans="1:43" ht="18.75" customHeight="1">
      <c r="A20" s="9" t="s">
        <v>67</v>
      </c>
      <c r="B20" s="9" t="s">
        <v>45</v>
      </c>
      <c r="C20" s="9" t="s">
        <v>53</v>
      </c>
      <c r="D20" s="9" t="s">
        <v>50</v>
      </c>
      <c r="E20" s="9">
        <v>5</v>
      </c>
      <c r="F20" s="10" t="s">
        <v>51</v>
      </c>
      <c r="G20" s="9">
        <v>37</v>
      </c>
      <c r="H20" s="9"/>
      <c r="I20" s="15"/>
      <c r="J20" s="15"/>
      <c r="K20" s="15"/>
      <c r="L20" s="15"/>
      <c r="M20" s="9">
        <v>33</v>
      </c>
      <c r="N20" s="9">
        <v>2</v>
      </c>
      <c r="O20" s="9">
        <v>2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s="2" customFormat="1" ht="18.75" customHeight="1">
      <c r="A21" s="11" t="s">
        <v>68</v>
      </c>
      <c r="B21" s="9" t="s">
        <v>45</v>
      </c>
      <c r="C21" s="9" t="s">
        <v>53</v>
      </c>
      <c r="D21" s="9" t="s">
        <v>50</v>
      </c>
      <c r="E21" s="9">
        <v>5</v>
      </c>
      <c r="F21" s="10" t="s">
        <v>51</v>
      </c>
      <c r="G21" s="9">
        <v>70</v>
      </c>
      <c r="H21" s="9"/>
      <c r="I21" s="15"/>
      <c r="J21" s="15"/>
      <c r="K21" s="15"/>
      <c r="L21" s="15"/>
      <c r="M21" s="9">
        <v>63</v>
      </c>
      <c r="N21" s="9">
        <v>5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>
        <v>2</v>
      </c>
      <c r="AQ21" s="9"/>
    </row>
    <row r="22" spans="1:43" ht="18.75" customHeight="1">
      <c r="A22" s="9" t="s">
        <v>69</v>
      </c>
      <c r="B22" s="9" t="s">
        <v>45</v>
      </c>
      <c r="C22" s="9" t="s">
        <v>70</v>
      </c>
      <c r="D22" s="9" t="s">
        <v>50</v>
      </c>
      <c r="E22" s="9">
        <v>4</v>
      </c>
      <c r="F22" s="10" t="s">
        <v>51</v>
      </c>
      <c r="G22" s="9">
        <v>70</v>
      </c>
      <c r="H22" s="9"/>
      <c r="I22" s="15"/>
      <c r="J22" s="15"/>
      <c r="K22" s="15"/>
      <c r="L22" s="15"/>
      <c r="M22" s="9">
        <v>63</v>
      </c>
      <c r="N22" s="9">
        <v>5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>
        <v>2</v>
      </c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s="2" customFormat="1" ht="18.75" customHeight="1">
      <c r="A23" s="11" t="s">
        <v>71</v>
      </c>
      <c r="B23" s="9" t="s">
        <v>57</v>
      </c>
      <c r="C23" s="9" t="s">
        <v>72</v>
      </c>
      <c r="D23" s="9" t="s">
        <v>73</v>
      </c>
      <c r="E23" s="9">
        <v>5</v>
      </c>
      <c r="F23" s="10" t="s">
        <v>74</v>
      </c>
      <c r="G23" s="9">
        <v>45</v>
      </c>
      <c r="H23" s="9"/>
      <c r="I23" s="9"/>
      <c r="J23" s="9"/>
      <c r="K23" s="9"/>
      <c r="L23" s="9"/>
      <c r="M23" s="9">
        <v>39</v>
      </c>
      <c r="N23" s="9">
        <v>2</v>
      </c>
      <c r="O23" s="9">
        <v>2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>
        <v>2</v>
      </c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s="2" customFormat="1" ht="18.75" customHeight="1">
      <c r="A24" s="12"/>
      <c r="B24" s="9" t="s">
        <v>45</v>
      </c>
      <c r="C24" s="9" t="s">
        <v>72</v>
      </c>
      <c r="D24" s="9" t="s">
        <v>70</v>
      </c>
      <c r="E24" s="9">
        <v>5</v>
      </c>
      <c r="F24" s="10" t="s">
        <v>74</v>
      </c>
      <c r="G24" s="9">
        <v>25</v>
      </c>
      <c r="H24" s="9"/>
      <c r="I24" s="9"/>
      <c r="J24" s="9"/>
      <c r="K24" s="9"/>
      <c r="L24" s="9"/>
      <c r="M24" s="9">
        <v>22</v>
      </c>
      <c r="N24" s="9">
        <v>1</v>
      </c>
      <c r="O24" s="9"/>
      <c r="P24" s="9"/>
      <c r="Q24" s="9">
        <v>2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s="2" customFormat="1" ht="18.75" customHeight="1">
      <c r="A25" s="9" t="s">
        <v>75</v>
      </c>
      <c r="B25" s="9" t="s">
        <v>45</v>
      </c>
      <c r="C25" s="9" t="s">
        <v>70</v>
      </c>
      <c r="D25" s="9" t="s">
        <v>50</v>
      </c>
      <c r="E25" s="9">
        <v>4</v>
      </c>
      <c r="F25" s="10" t="s">
        <v>74</v>
      </c>
      <c r="G25" s="9">
        <v>68</v>
      </c>
      <c r="H25" s="9"/>
      <c r="I25" s="15"/>
      <c r="J25" s="15"/>
      <c r="K25" s="15"/>
      <c r="L25" s="15"/>
      <c r="M25" s="9">
        <v>62</v>
      </c>
      <c r="N25" s="9">
        <v>4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>
        <v>2</v>
      </c>
    </row>
    <row r="26" spans="1:43" ht="18.75" customHeight="1">
      <c r="A26" s="9" t="s">
        <v>76</v>
      </c>
      <c r="B26" s="9" t="s">
        <v>45</v>
      </c>
      <c r="C26" s="9" t="s">
        <v>49</v>
      </c>
      <c r="D26" s="9" t="s">
        <v>50</v>
      </c>
      <c r="E26" s="9">
        <v>4</v>
      </c>
      <c r="F26" s="10" t="s">
        <v>74</v>
      </c>
      <c r="G26" s="9">
        <v>36</v>
      </c>
      <c r="H26" s="9"/>
      <c r="I26" s="9"/>
      <c r="J26" s="9"/>
      <c r="K26" s="9"/>
      <c r="L26" s="9"/>
      <c r="M26" s="9">
        <v>30</v>
      </c>
      <c r="N26" s="9">
        <v>3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>
        <v>3</v>
      </c>
      <c r="AQ26" s="9"/>
    </row>
    <row r="27" spans="1:43" s="2" customFormat="1" ht="18.75" customHeight="1">
      <c r="A27" s="9" t="s">
        <v>77</v>
      </c>
      <c r="B27" s="9" t="s">
        <v>45</v>
      </c>
      <c r="C27" s="9" t="s">
        <v>49</v>
      </c>
      <c r="D27" s="9" t="s">
        <v>50</v>
      </c>
      <c r="E27" s="9">
        <v>4</v>
      </c>
      <c r="F27" s="10" t="s">
        <v>74</v>
      </c>
      <c r="G27" s="9">
        <v>36</v>
      </c>
      <c r="H27" s="9"/>
      <c r="I27" s="15"/>
      <c r="J27" s="15"/>
      <c r="K27" s="15"/>
      <c r="L27" s="15"/>
      <c r="M27" s="9">
        <v>33</v>
      </c>
      <c r="N27" s="9">
        <v>1</v>
      </c>
      <c r="O27" s="9"/>
      <c r="P27" s="9">
        <v>2</v>
      </c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s="2" customFormat="1" ht="18.75" customHeight="1">
      <c r="A28" s="11" t="s">
        <v>78</v>
      </c>
      <c r="B28" s="9" t="s">
        <v>57</v>
      </c>
      <c r="C28" s="9" t="s">
        <v>72</v>
      </c>
      <c r="D28" s="9" t="s">
        <v>73</v>
      </c>
      <c r="E28" s="9">
        <v>4</v>
      </c>
      <c r="F28" s="10" t="s">
        <v>74</v>
      </c>
      <c r="G28" s="9">
        <v>40</v>
      </c>
      <c r="H28" s="9"/>
      <c r="I28" s="9"/>
      <c r="J28" s="9"/>
      <c r="K28" s="9"/>
      <c r="L28" s="9"/>
      <c r="M28" s="9">
        <v>35</v>
      </c>
      <c r="N28" s="9">
        <v>3</v>
      </c>
      <c r="O28" s="9">
        <v>2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s="2" customFormat="1" ht="18.75" customHeight="1">
      <c r="A29" s="12"/>
      <c r="B29" s="9" t="s">
        <v>45</v>
      </c>
      <c r="C29" s="9" t="s">
        <v>72</v>
      </c>
      <c r="D29" s="9" t="s">
        <v>70</v>
      </c>
      <c r="E29" s="9">
        <v>4</v>
      </c>
      <c r="F29" s="10" t="s">
        <v>74</v>
      </c>
      <c r="G29" s="9">
        <v>25</v>
      </c>
      <c r="H29" s="9"/>
      <c r="I29" s="9"/>
      <c r="J29" s="9"/>
      <c r="K29" s="9"/>
      <c r="L29" s="9"/>
      <c r="M29" s="9">
        <v>21</v>
      </c>
      <c r="N29" s="9">
        <v>1</v>
      </c>
      <c r="O29" s="9"/>
      <c r="P29" s="9">
        <v>1</v>
      </c>
      <c r="Q29" s="9">
        <v>2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s="2" customFormat="1" ht="18.75" customHeight="1">
      <c r="A30" s="11" t="s">
        <v>79</v>
      </c>
      <c r="B30" s="9" t="s">
        <v>57</v>
      </c>
      <c r="C30" s="9" t="s">
        <v>49</v>
      </c>
      <c r="D30" s="9" t="s">
        <v>58</v>
      </c>
      <c r="E30" s="9">
        <v>4</v>
      </c>
      <c r="F30" s="10" t="s">
        <v>74</v>
      </c>
      <c r="G30" s="9">
        <v>190</v>
      </c>
      <c r="H30" s="9"/>
      <c r="I30" s="9"/>
      <c r="J30" s="9"/>
      <c r="K30" s="9"/>
      <c r="L30" s="9"/>
      <c r="M30" s="9">
        <v>174</v>
      </c>
      <c r="N30" s="9">
        <v>11</v>
      </c>
      <c r="O30" s="9">
        <v>2</v>
      </c>
      <c r="P30" s="9"/>
      <c r="Q30" s="9"/>
      <c r="R30" s="9"/>
      <c r="S30" s="9"/>
      <c r="T30" s="9"/>
      <c r="U30" s="9"/>
      <c r="V30" s="9"/>
      <c r="W30" s="9"/>
      <c r="X30" s="9">
        <v>3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s="2" customFormat="1" ht="18.75" customHeight="1">
      <c r="A31" s="12"/>
      <c r="B31" s="9" t="s">
        <v>45</v>
      </c>
      <c r="C31" s="9" t="s">
        <v>49</v>
      </c>
      <c r="D31" s="9" t="s">
        <v>70</v>
      </c>
      <c r="E31" s="9">
        <v>4</v>
      </c>
      <c r="F31" s="10" t="s">
        <v>74</v>
      </c>
      <c r="G31" s="9">
        <v>150</v>
      </c>
      <c r="H31" s="9"/>
      <c r="I31" s="9"/>
      <c r="J31" s="9"/>
      <c r="K31" s="9"/>
      <c r="L31" s="9"/>
      <c r="M31" s="9">
        <v>140</v>
      </c>
      <c r="N31" s="9">
        <v>2</v>
      </c>
      <c r="O31" s="9"/>
      <c r="P31" s="9">
        <v>3</v>
      </c>
      <c r="Q31" s="9">
        <v>5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s="2" customFormat="1" ht="18.75" customHeight="1">
      <c r="A32" s="11" t="s">
        <v>80</v>
      </c>
      <c r="B32" s="9" t="s">
        <v>57</v>
      </c>
      <c r="C32" s="9" t="s">
        <v>72</v>
      </c>
      <c r="D32" s="9" t="s">
        <v>73</v>
      </c>
      <c r="E32" s="9">
        <v>4</v>
      </c>
      <c r="F32" s="10" t="s">
        <v>74</v>
      </c>
      <c r="G32" s="9">
        <v>25</v>
      </c>
      <c r="H32" s="9"/>
      <c r="I32" s="9"/>
      <c r="J32" s="9"/>
      <c r="K32" s="9"/>
      <c r="L32" s="9"/>
      <c r="M32" s="9">
        <v>18</v>
      </c>
      <c r="N32" s="9">
        <v>2</v>
      </c>
      <c r="O32" s="9">
        <v>2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>
        <v>3</v>
      </c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1:43" s="2" customFormat="1" ht="18.75" customHeight="1">
      <c r="A33" s="12"/>
      <c r="B33" s="9" t="s">
        <v>45</v>
      </c>
      <c r="C33" s="9" t="s">
        <v>72</v>
      </c>
      <c r="D33" s="9" t="s">
        <v>70</v>
      </c>
      <c r="E33" s="9">
        <v>4</v>
      </c>
      <c r="F33" s="10" t="s">
        <v>74</v>
      </c>
      <c r="G33" s="9">
        <v>15</v>
      </c>
      <c r="H33" s="9"/>
      <c r="I33" s="9"/>
      <c r="J33" s="9"/>
      <c r="K33" s="9"/>
      <c r="L33" s="9"/>
      <c r="M33" s="9">
        <v>14</v>
      </c>
      <c r="N33" s="9">
        <v>1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s="2" customFormat="1" ht="35.25" customHeight="1">
      <c r="A34" s="11" t="s">
        <v>81</v>
      </c>
      <c r="B34" s="9" t="s">
        <v>57</v>
      </c>
      <c r="C34" s="9" t="s">
        <v>72</v>
      </c>
      <c r="D34" s="9" t="s">
        <v>73</v>
      </c>
      <c r="E34" s="9">
        <v>4</v>
      </c>
      <c r="F34" s="10" t="s">
        <v>74</v>
      </c>
      <c r="G34" s="9">
        <v>110</v>
      </c>
      <c r="H34" s="9"/>
      <c r="I34" s="9"/>
      <c r="J34" s="9"/>
      <c r="K34" s="9"/>
      <c r="L34" s="9"/>
      <c r="M34" s="9">
        <v>78</v>
      </c>
      <c r="N34" s="9">
        <v>15</v>
      </c>
      <c r="O34" s="9">
        <v>7</v>
      </c>
      <c r="P34" s="9"/>
      <c r="Q34" s="9"/>
      <c r="R34" s="9"/>
      <c r="S34" s="9"/>
      <c r="T34" s="9"/>
      <c r="U34" s="9"/>
      <c r="V34" s="9"/>
      <c r="W34" s="9"/>
      <c r="X34" s="9">
        <v>3</v>
      </c>
      <c r="Y34" s="9"/>
      <c r="Z34" s="9"/>
      <c r="AA34" s="9"/>
      <c r="AB34" s="9"/>
      <c r="AC34" s="9"/>
      <c r="AD34" s="9"/>
      <c r="AE34" s="9"/>
      <c r="AF34" s="9">
        <v>4</v>
      </c>
      <c r="AG34" s="9">
        <v>3</v>
      </c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s="2" customFormat="1" ht="35.25" customHeight="1">
      <c r="A35" s="12"/>
      <c r="B35" s="9" t="s">
        <v>45</v>
      </c>
      <c r="C35" s="9" t="s">
        <v>72</v>
      </c>
      <c r="D35" s="9" t="s">
        <v>70</v>
      </c>
      <c r="E35" s="9">
        <v>4</v>
      </c>
      <c r="F35" s="10" t="s">
        <v>74</v>
      </c>
      <c r="G35" s="9">
        <v>100</v>
      </c>
      <c r="H35" s="9"/>
      <c r="I35" s="9"/>
      <c r="J35" s="9"/>
      <c r="K35" s="9"/>
      <c r="L35" s="9"/>
      <c r="M35" s="9">
        <v>80</v>
      </c>
      <c r="N35" s="9">
        <v>3</v>
      </c>
      <c r="O35" s="9"/>
      <c r="P35" s="9">
        <v>4</v>
      </c>
      <c r="Q35" s="9">
        <v>5</v>
      </c>
      <c r="R35" s="9"/>
      <c r="S35" s="9"/>
      <c r="T35" s="9"/>
      <c r="U35" s="9"/>
      <c r="V35" s="9"/>
      <c r="W35" s="9"/>
      <c r="X35" s="9"/>
      <c r="Y35" s="9">
        <v>5</v>
      </c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>
        <v>3</v>
      </c>
    </row>
    <row r="36" spans="1:43" s="2" customFormat="1" ht="18.75" customHeight="1">
      <c r="A36" s="11" t="s">
        <v>82</v>
      </c>
      <c r="B36" s="9" t="s">
        <v>57</v>
      </c>
      <c r="C36" s="9" t="s">
        <v>72</v>
      </c>
      <c r="D36" s="9" t="s">
        <v>73</v>
      </c>
      <c r="E36" s="9">
        <v>4</v>
      </c>
      <c r="F36" s="10" t="s">
        <v>74</v>
      </c>
      <c r="G36" s="9">
        <v>35</v>
      </c>
      <c r="H36" s="9"/>
      <c r="I36" s="9"/>
      <c r="J36" s="9"/>
      <c r="K36" s="9"/>
      <c r="L36" s="9"/>
      <c r="M36" s="9">
        <v>28</v>
      </c>
      <c r="N36" s="9">
        <v>3</v>
      </c>
      <c r="O36" s="9">
        <v>2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>
        <v>2</v>
      </c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43" s="2" customFormat="1" ht="18.75" customHeight="1">
      <c r="A37" s="12"/>
      <c r="B37" s="9" t="s">
        <v>45</v>
      </c>
      <c r="C37" s="9" t="s">
        <v>72</v>
      </c>
      <c r="D37" s="9" t="s">
        <v>70</v>
      </c>
      <c r="E37" s="9">
        <v>4</v>
      </c>
      <c r="F37" s="10" t="s">
        <v>74</v>
      </c>
      <c r="G37" s="9">
        <v>30</v>
      </c>
      <c r="H37" s="9"/>
      <c r="I37" s="9"/>
      <c r="J37" s="9"/>
      <c r="K37" s="9"/>
      <c r="L37" s="9"/>
      <c r="M37" s="9">
        <v>27</v>
      </c>
      <c r="N37" s="9">
        <v>1</v>
      </c>
      <c r="O37" s="9"/>
      <c r="P37" s="9">
        <v>2</v>
      </c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5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1:43" s="2" customFormat="1" ht="18.75" customHeight="1">
      <c r="A38" s="9" t="s">
        <v>83</v>
      </c>
      <c r="B38" s="9" t="s">
        <v>45</v>
      </c>
      <c r="C38" s="9" t="s">
        <v>72</v>
      </c>
      <c r="D38" s="9" t="s">
        <v>73</v>
      </c>
      <c r="E38" s="9">
        <v>4</v>
      </c>
      <c r="F38" s="10" t="s">
        <v>74</v>
      </c>
      <c r="G38" s="9">
        <v>65</v>
      </c>
      <c r="H38" s="9"/>
      <c r="I38" s="9"/>
      <c r="J38" s="9"/>
      <c r="K38" s="9"/>
      <c r="L38" s="9"/>
      <c r="M38" s="9">
        <v>58</v>
      </c>
      <c r="N38" s="9">
        <v>3</v>
      </c>
      <c r="O38" s="9"/>
      <c r="P38" s="9">
        <v>2</v>
      </c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>
        <v>2</v>
      </c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1:43" s="2" customFormat="1" ht="38.25" customHeight="1">
      <c r="A39" s="9" t="s">
        <v>84</v>
      </c>
      <c r="B39" s="9" t="s">
        <v>85</v>
      </c>
      <c r="C39" s="9" t="s">
        <v>72</v>
      </c>
      <c r="D39" s="9" t="s">
        <v>72</v>
      </c>
      <c r="E39" s="9">
        <v>4</v>
      </c>
      <c r="F39" s="10" t="s">
        <v>86</v>
      </c>
      <c r="G39" s="9">
        <v>100</v>
      </c>
      <c r="H39" s="9"/>
      <c r="I39" s="9"/>
      <c r="J39" s="9"/>
      <c r="K39" s="9"/>
      <c r="L39" s="9"/>
      <c r="M39" s="9">
        <v>85</v>
      </c>
      <c r="N39" s="9">
        <v>15</v>
      </c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1:43" ht="18.75" customHeight="1">
      <c r="A40" s="9" t="s">
        <v>87</v>
      </c>
      <c r="B40" s="9"/>
      <c r="C40" s="9"/>
      <c r="D40" s="9"/>
      <c r="E40" s="9"/>
      <c r="F40" s="10"/>
      <c r="G40" s="9">
        <f>SUM(G3:G39)</f>
        <v>3600</v>
      </c>
      <c r="H40" s="9">
        <f>SUM(H5:H39)</f>
        <v>44</v>
      </c>
      <c r="I40" s="9">
        <f>SUM(I3:I39)</f>
        <v>100</v>
      </c>
      <c r="J40" s="9">
        <f>SUM(J3:J39)</f>
        <v>140</v>
      </c>
      <c r="K40" s="9">
        <f>SUM(K5:K39)</f>
        <v>20</v>
      </c>
      <c r="L40" s="9">
        <f>SUM(L5:L39)</f>
        <v>20</v>
      </c>
      <c r="M40" s="9">
        <f>SUM(M3:M39)</f>
        <v>2663</v>
      </c>
      <c r="N40" s="9">
        <f aca="true" t="shared" si="0" ref="N40:AQ40">SUM(N5:N39)</f>
        <v>170</v>
      </c>
      <c r="O40" s="9">
        <f t="shared" si="0"/>
        <v>90</v>
      </c>
      <c r="P40" s="9">
        <f t="shared" si="0"/>
        <v>40</v>
      </c>
      <c r="Q40" s="9">
        <f t="shared" si="0"/>
        <v>40</v>
      </c>
      <c r="R40" s="9">
        <f t="shared" si="0"/>
        <v>25</v>
      </c>
      <c r="S40" s="9">
        <f t="shared" si="0"/>
        <v>10</v>
      </c>
      <c r="T40" s="9">
        <f t="shared" si="0"/>
        <v>10</v>
      </c>
      <c r="U40" s="9">
        <f t="shared" si="0"/>
        <v>10</v>
      </c>
      <c r="V40" s="9">
        <f t="shared" si="0"/>
        <v>10</v>
      </c>
      <c r="W40" s="9">
        <f t="shared" si="0"/>
        <v>21</v>
      </c>
      <c r="X40" s="9">
        <f t="shared" si="0"/>
        <v>21</v>
      </c>
      <c r="Y40" s="9">
        <f t="shared" si="0"/>
        <v>10</v>
      </c>
      <c r="Z40" s="9">
        <f t="shared" si="0"/>
        <v>10</v>
      </c>
      <c r="AA40" s="9">
        <f t="shared" si="0"/>
        <v>5</v>
      </c>
      <c r="AB40" s="9">
        <f t="shared" si="0"/>
        <v>10</v>
      </c>
      <c r="AC40" s="9">
        <f t="shared" si="0"/>
        <v>5</v>
      </c>
      <c r="AD40" s="9">
        <f t="shared" si="0"/>
        <v>3</v>
      </c>
      <c r="AE40" s="9">
        <f t="shared" si="0"/>
        <v>9</v>
      </c>
      <c r="AF40" s="9">
        <f t="shared" si="0"/>
        <v>40</v>
      </c>
      <c r="AG40" s="9">
        <f t="shared" si="0"/>
        <v>20</v>
      </c>
      <c r="AH40" s="9">
        <f t="shared" si="0"/>
        <v>5</v>
      </c>
      <c r="AI40" s="9">
        <f t="shared" si="0"/>
        <v>5</v>
      </c>
      <c r="AJ40" s="9">
        <f t="shared" si="0"/>
        <v>4</v>
      </c>
      <c r="AK40" s="9">
        <f t="shared" si="0"/>
        <v>3</v>
      </c>
      <c r="AL40" s="9">
        <f t="shared" si="0"/>
        <v>5</v>
      </c>
      <c r="AM40" s="9">
        <f t="shared" si="0"/>
        <v>2</v>
      </c>
      <c r="AN40" s="9">
        <f t="shared" si="0"/>
        <v>10</v>
      </c>
      <c r="AO40" s="9">
        <f t="shared" si="0"/>
        <v>10</v>
      </c>
      <c r="AP40" s="9">
        <f t="shared" si="0"/>
        <v>5</v>
      </c>
      <c r="AQ40" s="9">
        <f t="shared" si="0"/>
        <v>5</v>
      </c>
    </row>
    <row r="42" spans="1:24" ht="13.5">
      <c r="A42" s="3" t="s">
        <v>88</v>
      </c>
      <c r="B42" s="4" t="s">
        <v>89</v>
      </c>
      <c r="E42" s="4"/>
      <c r="F42" s="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2:24" ht="13.5">
      <c r="B43" s="4" t="s">
        <v>90</v>
      </c>
      <c r="E43" s="4"/>
      <c r="F43" s="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2:24" ht="13.5">
      <c r="B44" s="4" t="s">
        <v>91</v>
      </c>
      <c r="E44" s="4"/>
      <c r="F44" s="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2:24" ht="13.5">
      <c r="B45" s="4" t="s">
        <v>92</v>
      </c>
      <c r="E45" s="4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2:24" ht="13.5">
      <c r="B46" s="4" t="s">
        <v>93</v>
      </c>
      <c r="E46" s="4"/>
      <c r="F46" s="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</sheetData>
  <sheetProtection/>
  <mergeCells count="14">
    <mergeCell ref="A1:AQ1"/>
    <mergeCell ref="B42:X42"/>
    <mergeCell ref="B43:X43"/>
    <mergeCell ref="B44:X44"/>
    <mergeCell ref="B45:X45"/>
    <mergeCell ref="B46:X46"/>
    <mergeCell ref="A9:A10"/>
    <mergeCell ref="A11:A12"/>
    <mergeCell ref="A23:A24"/>
    <mergeCell ref="A28:A29"/>
    <mergeCell ref="A30:A31"/>
    <mergeCell ref="A32:A33"/>
    <mergeCell ref="A34:A35"/>
    <mergeCell ref="A36:A37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</cp:lastModifiedBy>
  <dcterms:created xsi:type="dcterms:W3CDTF">2006-09-13T11:21:51Z</dcterms:created>
  <dcterms:modified xsi:type="dcterms:W3CDTF">2021-06-01T03:53:19Z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A941D3D502A7433797EE3A78E2064C7A</vt:lpwstr>
  </property>
  <property fmtid="{D5CDD505-2E9C-101B-9397-08002B2CF9AE}" pid="4" name="KSOProductBuildV">
    <vt:lpwstr>2052-11.1.0.10495</vt:lpwstr>
  </property>
</Properties>
</file>